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toque" state="visible" r:id="rId4"/>
  </sheets>
  <calcPr calcId="171027"/>
</workbook>
</file>

<file path=xl/sharedStrings.xml><?xml version="1.0" encoding="utf-8"?>
<sst xmlns="http://schemas.openxmlformats.org/spreadsheetml/2006/main" count="40" uniqueCount="17">
  <si>
    <t>CONTROLE DE ESTOQUE — MEI</t>
  </si>
  <si>
    <t>Preencha as colunas em verde. As demais são calculadas automaticamente.</t>
  </si>
  <si>
    <t>Produto</t>
  </si>
  <si>
    <t>Categoria</t>
  </si>
  <si>
    <t>Entradas</t>
  </si>
  <si>
    <t>Saídas</t>
  </si>
  <si>
    <t>Estoque atual</t>
  </si>
  <si>
    <t>Estoque mínimo</t>
  </si>
  <si>
    <t>Status</t>
  </si>
  <si>
    <t>Custo unit. (R$)</t>
  </si>
  <si>
    <t>Camiseta branca P</t>
  </si>
  <si>
    <t>Vestuário</t>
  </si>
  <si>
    <t>Caneca personalizada</t>
  </si>
  <si>
    <t>Brindes</t>
  </si>
  <si>
    <t>Adesivo A6</t>
  </si>
  <si>
    <t>Papelaria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</si>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</sst>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0E7A45"/>
      <sz val="16"/>
    </font>
    <font>
      <i/>
      <color rgb="FF6A766D"/>
      <sz val="10"/>
    </font>
    <font>
      <b/>
      <color rgb="FFFFFFFF"/>
      <sz val="11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0E7A45"/>
      </patternFill>
    </fill>
    <fill>
      <patternFill patternType="solid">
        <fgColor rgb="FFEAF6EF"/>
      </patternFill>
    </fill>
    <fill>
      <patternFill patternType="solid">
        <fgColor rgb="FFF7FBF8"/>
      </patternFill>
    </fill>
  </fills>
  <borders count="2">
    <border>
      <left/>
      <right/>
      <top/>
      <bottom/>
      <diagonal/>
    </border>
    <border>
      <left/>
      <right/>
      <top/>
      <bottom style="thin">
        <color rgb="FFCDE9D6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/>
    <xf numFmtId="4" fontId="0" fillId="3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6" customWidth="1"/>
    <col min="3" max="4" width="12" customWidth="1"/>
    <col min="5" max="5" width="14" customWidth="1"/>
    <col min="6" max="8" width="16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" x14ac:dyDescent="0.25">
      <c r="A2" s="2" t="s">
        <v>1</v>
      </c>
    </row>
    <row r="4" ht="24" customHeight="1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t="s">
        <v>10</v>
      </c>
      <c r="B5" t="s">
        <v>11</v>
      </c>
      <c r="C5" s="4">
        <v>50</v>
      </c>
      <c r="D5" s="4">
        <v>12</v>
      </c>
      <c r="E5">
        <f>C5-D5</f>
      </c>
      <c r="F5" s="4">
        <v>10</v>
      </c>
      <c r="G5" s="5">
        <f>IF(E5&lt;=F5,"Repor","OK")</f>
      </c>
      <c r="H5" s="6">
        <v>18.5</v>
      </c>
    </row>
    <row r="6" spans="1:8" x14ac:dyDescent="0.25">
      <c r="A6" t="s">
        <v>12</v>
      </c>
      <c r="B6" t="s">
        <v>13</v>
      </c>
      <c r="C6" s="4">
        <v>30</v>
      </c>
      <c r="D6" s="4">
        <v>25</v>
      </c>
      <c r="E6">
        <f>C6-D6</f>
      </c>
      <c r="F6" s="4">
        <v>8</v>
      </c>
      <c r="G6" s="5">
        <f>IF(E6&lt;=F6,"Repor","OK")</f>
      </c>
      <c r="H6" s="6">
        <v>9.9</v>
      </c>
    </row>
    <row r="7" spans="1:8" x14ac:dyDescent="0.25">
      <c r="A7" t="s">
        <v>14</v>
      </c>
      <c r="B7" t="s">
        <v>15</v>
      </c>
      <c r="C7" s="4">
        <v>200</v>
      </c>
      <c r="D7" s="4">
        <v>60</v>
      </c>
      <c r="E7">
        <f>C7-D7</f>
      </c>
      <c r="F7" s="4">
        <v>50</v>
      </c>
      <c r="G7" s="5">
        <f>IF(E7&lt;=F7,"Repor","OK")</f>
      </c>
      <c r="H7" s="6">
        <v>0.8</v>
      </c>
    </row>
    <row r="8" spans="1:8" x14ac:dyDescent="0.25">
      <c r="A8" t="s">
        <v>16</v>
      </c>
      <c r="B8" t="s">
        <v>16</v>
      </c>
      <c r="C8" s="7"/>
      <c r="D8" s="7"/>
      <c r="E8">
        <f>IF(A8="","",C8-D8)</f>
      </c>
      <c r="F8" s="7"/>
      <c r="G8">
        <f>IF(A8="","",IF(E8&lt;=F8,"Repor","OK"))</f>
      </c>
      <c r="H8" s="7"/>
    </row>
    <row r="9" spans="1:8" x14ac:dyDescent="0.25">
      <c r="A9" t="s">
        <v>16</v>
      </c>
      <c r="B9" t="s">
        <v>16</v>
      </c>
      <c r="C9" s="7"/>
      <c r="D9" s="7"/>
      <c r="E9">
        <f>IF(A9="","",C9-D9)</f>
      </c>
      <c r="F9" s="7"/>
      <c r="G9">
        <f>IF(A9="","",IF(E9&lt;=F9,"Repor","OK"))</f>
      </c>
      <c r="H9" s="7"/>
    </row>
    <row r="10" spans="1:8" x14ac:dyDescent="0.25">
      <c r="A10" t="s">
        <v>16</v>
      </c>
      <c r="B10" t="s">
        <v>16</v>
      </c>
      <c r="C10" s="7"/>
      <c r="D10" s="7"/>
      <c r="E10">
        <f>IF(A10="","",C10-D10)</f>
      </c>
      <c r="F10" s="7"/>
      <c r="G10">
        <f>IF(A10="","",IF(E10&lt;=F10,"Repor","OK"))</f>
      </c>
      <c r="H10" s="7"/>
    </row>
    <row r="11" spans="1:8" x14ac:dyDescent="0.25">
      <c r="A11" t="s">
        <v>16</v>
      </c>
      <c r="B11" t="s">
        <v>16</v>
      </c>
      <c r="C11" s="7"/>
      <c r="D11" s="7"/>
      <c r="E11">
        <f>IF(A11="","",C11-D11)</f>
      </c>
      <c r="F11" s="7"/>
      <c r="G11">
        <f>IF(A11="","",IF(E11&lt;=F11,"Repor","OK"))</f>
      </c>
      <c r="H11" s="7"/>
    </row>
    <row r="12" spans="1:8" x14ac:dyDescent="0.25">
      <c r="A12" t="s">
        <v>16</v>
      </c>
      <c r="B12" t="s">
        <v>16</v>
      </c>
      <c r="C12" s="7"/>
      <c r="D12" s="7"/>
      <c r="E12">
        <f>IF(A12="","",C12-D12)</f>
      </c>
      <c r="F12" s="7"/>
      <c r="G12">
        <f>IF(A12="","",IF(E12&lt;=F12,"Repor","OK"))</f>
      </c>
      <c r="H12" s="7"/>
    </row>
    <row r="13" spans="1:8" x14ac:dyDescent="0.25">
      <c r="A13" t="s">
        <v>16</v>
      </c>
      <c r="B13" t="s">
        <v>16</v>
      </c>
      <c r="C13" s="7"/>
      <c r="D13" s="7"/>
      <c r="E13">
        <f>IF(A13="","",C13-D13)</f>
      </c>
      <c r="F13" s="7"/>
      <c r="G13">
        <f>IF(A13="","",IF(E13&lt;=F13,"Repor","OK"))</f>
      </c>
      <c r="H13" s="7"/>
    </row>
    <row r="14" spans="1:8" x14ac:dyDescent="0.25">
      <c r="A14" t="s">
        <v>16</v>
      </c>
      <c r="B14" t="s">
        <v>16</v>
      </c>
      <c r="C14" s="7"/>
      <c r="D14" s="7"/>
      <c r="E14">
        <f>IF(A14="","",C14-D14)</f>
      </c>
      <c r="F14" s="7"/>
      <c r="G14">
        <f>IF(A14="","",IF(E14&lt;=F14,"Repor","OK"))</f>
      </c>
      <c r="H14" s="7"/>
    </row>
    <row r="15" spans="1:8" x14ac:dyDescent="0.25">
      <c r="A15" t="s">
        <v>16</v>
      </c>
      <c r="B15" t="s">
        <v>16</v>
      </c>
      <c r="C15" s="7"/>
      <c r="D15" s="7"/>
      <c r="E15">
        <f>IF(A15="","",C15-D15)</f>
      </c>
      <c r="F15" s="7"/>
      <c r="G15">
        <f>IF(A15="","",IF(E15&lt;=F15,"Repor","OK"))</f>
      </c>
      <c r="H15" s="7"/>
    </row>
    <row r="16" spans="1:8" x14ac:dyDescent="0.25">
      <c r="A16" t="s">
        <v>16</v>
      </c>
      <c r="B16" t="s">
        <v>16</v>
      </c>
      <c r="C16" s="7"/>
      <c r="D16" s="7"/>
      <c r="E16">
        <f>IF(A16="","",C16-D16)</f>
      </c>
      <c r="F16" s="7"/>
      <c r="G16">
        <f>IF(A16="","",IF(E16&lt;=F16,"Repor","OK"))</f>
      </c>
      <c r="H16" s="7"/>
    </row>
    <row r="17" spans="1:8" x14ac:dyDescent="0.25">
      <c r="A17" t="s">
        <v>16</v>
      </c>
      <c r="B17" t="s">
        <v>16</v>
      </c>
      <c r="C17" s="7"/>
      <c r="D17" s="7"/>
      <c r="E17">
        <f>IF(A17="","",C17-D17)</f>
      </c>
      <c r="F17" s="7"/>
      <c r="G17">
        <f>IF(A17="","",IF(E17&lt;=F17,"Repor","OK"))</f>
      </c>
      <c r="H17" s="7"/>
    </row>
    <row r="18" spans="1:8" x14ac:dyDescent="0.25">
      <c r="A18" t="s">
        <v>16</v>
      </c>
      <c r="B18" t="s">
        <v>16</v>
      </c>
      <c r="C18" s="7"/>
      <c r="D18" s="7"/>
      <c r="E18">
        <f>IF(A18="","",C18-D18)</f>
      </c>
      <c r="F18" s="7"/>
      <c r="G18">
        <f>IF(A18="","",IF(E18&lt;=F18,"Repor","OK"))</f>
      </c>
      <c r="H18" s="7"/>
    </row>
    <row r="19" spans="1:8" x14ac:dyDescent="0.25">
      <c r="A19" t="s">
        <v>16</v>
      </c>
      <c r="B19" t="s">
        <v>16</v>
      </c>
      <c r="C19" s="7"/>
      <c r="D19" s="7"/>
      <c r="E19">
        <f>IF(A19="","",C19-D19)</f>
      </c>
      <c r="F19" s="7"/>
      <c r="G19">
        <f>IF(A19="","",IF(E19&lt;=F19,"Repor","OK"))</f>
      </c>
      <c r="H19" s="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Estoque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downloadgratis.com.br</dc:creator>
  <dc:title/>
  <dc:subject/>
  <dc:description/>
  <cp:keywords/>
  <cp:category/>
  <cp:lastModifiedBy>Unknown</cp:lastModifiedBy>
  <dcterms:created xsi:type="dcterms:W3CDTF">2026-06-23T00:39:13Z</dcterms:created>
  <dcterms:modified xsi:type="dcterms:W3CDTF">2026-06-23T00:39:13Z</dcterms:modified>
</cp:coreProperties>
</file>